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036~1\AppData\Local\Temp\_tc\"/>
    </mc:Choice>
  </mc:AlternateContent>
  <bookViews>
    <workbookView xWindow="0" yWindow="0" windowWidth="17310" windowHeight="8820"/>
  </bookViews>
  <sheets>
    <sheet name="Приложение" sheetId="2" r:id="rId1"/>
  </sheets>
  <definedNames>
    <definedName name="_xlnm.Print_Area" localSheetId="0">Приложение!$A$1:$J$19</definedName>
  </definedNames>
  <calcPr calcId="162913"/>
</workbook>
</file>

<file path=xl/calcChain.xml><?xml version="1.0" encoding="utf-8"?>
<calcChain xmlns="http://schemas.openxmlformats.org/spreadsheetml/2006/main">
  <c r="G12" i="2" l="1"/>
  <c r="D13" i="2"/>
  <c r="D12" i="2"/>
</calcChain>
</file>

<file path=xl/sharedStrings.xml><?xml version="1.0" encoding="utf-8"?>
<sst xmlns="http://schemas.openxmlformats.org/spreadsheetml/2006/main" count="100" uniqueCount="94">
  <si>
    <t>№</t>
  </si>
  <si>
    <t>1</t>
  </si>
  <si>
    <t>2</t>
  </si>
  <si>
    <t>Информация о расходах бюджета с учетом интересов целевых групп пользователей</t>
  </si>
  <si>
    <t>Наименование целевой группы</t>
  </si>
  <si>
    <t>Численность целевой группы</t>
  </si>
  <si>
    <t>Доля в общей численности населения МО</t>
  </si>
  <si>
    <t>Наименование мер социальной поддержки</t>
  </si>
  <si>
    <t>НПА</t>
  </si>
  <si>
    <t>Прогноз (объем средств)</t>
  </si>
  <si>
    <t>Компенсация родительской платы за присмотр и уход за детьми, осваивающими образовательные программы дошкольного образования</t>
  </si>
  <si>
    <t>Постановление Пр-ва МО от 26.05.2014 № 378/17 «Об утверждении Порядка обращения за компенсацией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и порядка ее выплаты, Порядка расходования субвенций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деятельность»</t>
  </si>
  <si>
    <t>Компенсация проезда к месту учебы и обратно отдельным категориям обучающимся</t>
  </si>
  <si>
    <t>З-н МО  № 7/2005-ОЗ 
«О компенсации расходов на проезд к месту учебы
 обратно отдельным категориям обучающихся»</t>
  </si>
  <si>
    <t>Подвоз учащихся к месту обучения расположенные в сельских населенных пунктах</t>
  </si>
  <si>
    <t>Федеральный закон РФ "Об образовании в Российской Федерации № 273-ФЗ ст.40 (областные )</t>
  </si>
  <si>
    <t>Муниципальные средства</t>
  </si>
  <si>
    <t xml:space="preserve">Родители (законные представители) детей в возрасте от 7 до 15 лет включит. </t>
  </si>
  <si>
    <t>Компенсация стоимости путевки родителям (законным представителям), самостоятельно приобретающим путевки в организации отдыха и оздоровления детей</t>
  </si>
  <si>
    <t xml:space="preserve">Граждане, получающие субсидию на оплату жилого помещения и коммунальных услуг </t>
  </si>
  <si>
    <t>9000</t>
  </si>
  <si>
    <t>Предоставление гражданам субсидий на оплату жилого помещения и коммунальных услуг</t>
  </si>
  <si>
    <t>3</t>
  </si>
  <si>
    <t>6</t>
  </si>
  <si>
    <t>Выплата пенсии за выслугу лет лицам, замещавшим муниципальные должности и должности муниципальной службы.</t>
  </si>
  <si>
    <t xml:space="preserve">Законы Московской области № 118/2002-ОЗ,    от 28.12.2016 N 194/2016-ОЗ </t>
  </si>
  <si>
    <t>32</t>
  </si>
  <si>
    <t xml:space="preserve">Повышение квалификации муниципальных служащих, и специалистов администрации Орехово-Зуевского городского округа </t>
  </si>
  <si>
    <t xml:space="preserve">Федеральный закон от 02.03.2007 N 25-ФЗ "О муниципальной службе в Российской Федерации"
</t>
  </si>
  <si>
    <t>7</t>
  </si>
  <si>
    <t>8</t>
  </si>
  <si>
    <t>Молодые семьи</t>
  </si>
  <si>
    <t>Оказание государственной поддержки молодым семьям в виде социальных выплат на приобретение жилого помещения или строительство индивидуального  жилого дома (социальная выплата)</t>
  </si>
  <si>
    <t>Дети - сироты и дети, оставшимся без попечения родителей , а так же лица из их числа</t>
  </si>
  <si>
    <t>Оказание государственной поддержки в решении жилищной проблемы детей - сирот и детей, оставшимся без попечения родителей , а также лиц из их числа ( предоставление жилого помещения)</t>
  </si>
  <si>
    <t>4</t>
  </si>
  <si>
    <t>Ежемесячные денежные выплаты получателям ренты.</t>
  </si>
  <si>
    <t xml:space="preserve">Постановление администрации г.о. Орехово-Зуево от 30.12.2016 №1734 Об утверждении муниципальной программы городского округа Орехово-Зуево "Жилище" на 2017-2027 годы </t>
  </si>
  <si>
    <t>Размер выплат на 1 получателя (руб.) в месяц</t>
  </si>
  <si>
    <t>Медицинские работники государственных медицинских организаций</t>
  </si>
  <si>
    <t xml:space="preserve">Родители (законные представитель) воспитанников ДОУ </t>
  </si>
  <si>
    <t>Учащиеся по адаптированным основным общеобразовательным программам</t>
  </si>
  <si>
    <t>Учащихся проживающие   в сельской местности</t>
  </si>
  <si>
    <t>Муниципальные служащих Московской области</t>
  </si>
  <si>
    <t xml:space="preserve">Лица, замещавшим муниципальные должности и должности муниципальной службы </t>
  </si>
  <si>
    <t>0,00004</t>
  </si>
  <si>
    <t>Малоимущий одинокие граждане РФ в возросте после 75 лет</t>
  </si>
  <si>
    <t>9</t>
  </si>
  <si>
    <t>10</t>
  </si>
  <si>
    <t>11</t>
  </si>
  <si>
    <t>Инвалиды и семьи имеющие детей инвалидов</t>
  </si>
  <si>
    <t>Социальная выплата на приобретение жилого помещения</t>
  </si>
  <si>
    <t>Инвалиды и ветераны боевых действий</t>
  </si>
  <si>
    <t xml:space="preserve"> Федеральный закон от 12.01.1995 года № 5-ФЗ (о ветеранах), Федеральный закон  от 24.11.1995 № 181-ФЗ ( о социальной защите инвалидов РФ)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</si>
  <si>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>Федеральный закон от 21.12.1996 № 159-ФЗ (ред. от 07.03.2018) "О дополнительных гарантиях по социальной поддержке детей -сирот и детей , оставшихся без попечения родителей";                                                               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</si>
  <si>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 xml:space="preserve">Постановление правительства РФ от 30.12.2017 г. № 1710 об Утверждении госудаственной программы РФ "Обеспечение доступным и комфортным жильем и коммунальными услугами граждан РФ" ;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                                                                                                                                                 </t>
  </si>
  <si>
    <t>Предоставление мер социальной поддержки врачебному персоналу</t>
  </si>
  <si>
    <t>Очередной год (тыс. рублей)
2021</t>
  </si>
  <si>
    <t>Первый год планового периода (тыс. рублей)
2022</t>
  </si>
  <si>
    <t>Второй год планового периода (тыс. рублей)
2023</t>
  </si>
  <si>
    <t>44</t>
  </si>
  <si>
    <t>Постановление администрации городского округа Орехово-Зуево Московской области от  19.04.2017 №396  "Об утверждении порядка предоставления мер социальной поддержки отдельным категориям медицинских работников государственных медицинских организаций, подведомственных Министерству здравоохранения МО, находящихся на территории  г.о. Орехово-Зуево(в редакции постановлений  от 10.03.2020 №806) , Решение Совета депутатов от 24.11.2016 №317/32, (в редакции    №458/49 от 28.02.2018, №555/60 от 31.01.2019, №112/8 от 30.01.20)</t>
  </si>
  <si>
    <t xml:space="preserve"> 0,018                                  </t>
  </si>
  <si>
    <t>Постановление от 21.05.2020г. №1486 "Об утверждении административного регламента предоставления государственной услуги "Предоставление гражданам субсидий на оплату жилого помещения и коммунальных услуг"</t>
  </si>
  <si>
    <t>5 семей  (23 человека)</t>
  </si>
  <si>
    <t>36</t>
  </si>
  <si>
    <t>0</t>
  </si>
  <si>
    <t>Многодетные семьи</t>
  </si>
  <si>
    <t>13</t>
  </si>
  <si>
    <t>0,0099</t>
  </si>
  <si>
    <t>0,015</t>
  </si>
  <si>
    <t>0,0008</t>
  </si>
  <si>
    <t>147</t>
  </si>
  <si>
    <t>4,4</t>
  </si>
  <si>
    <t>0,06</t>
  </si>
  <si>
    <t>237</t>
  </si>
  <si>
    <t>0,102</t>
  </si>
  <si>
    <t>290</t>
  </si>
  <si>
    <t>305 782,60           (среднее значение на одного члена семьи)</t>
  </si>
  <si>
    <t>1 961 388,88 (среднее значение на одного члена семьи)</t>
  </si>
  <si>
    <t>1 269 000 (разовая выплата)</t>
  </si>
  <si>
    <t>1 254 000
(разовая выплата)</t>
  </si>
  <si>
    <t>1(8)</t>
  </si>
  <si>
    <t>0,003</t>
  </si>
  <si>
    <t>683 125
(среднее значение на одного члена семьи)</t>
  </si>
  <si>
    <t>10 200</t>
  </si>
  <si>
    <t>551,98 
(средний расчет)</t>
  </si>
  <si>
    <t>13 090 (фиксироннная выплата)</t>
  </si>
  <si>
    <t>528,34
(средний расчет)</t>
  </si>
  <si>
    <t>1299,81
(средний расчет)</t>
  </si>
  <si>
    <t xml:space="preserve">Постановления администрации г.о. Орехово-Зуево № 3621 от 19.11.2020 г. “Об утверждении Порядка предоставления частичной компенсации или частичной (полной) оплаты стоимости путевок для детей граждан Российской Федерации, состоящих на регистрационном учете по месту жительства в городском округе Орехово-Зуево” </t>
  </si>
  <si>
    <t xml:space="preserve">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</si>
  <si>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>11047,15  (средний расчет единовременной выплаты)</t>
  </si>
  <si>
    <t>* справочно сообщаем численность Орехово-Зуевского городского округа на 2021 год составляет 230 588 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</si>
</sst>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A17" workbookViewId="0">
      <selection activeCell="B20" sqref="B20:F20"/>
    </sheetView>
  </sheetViews>
  <sheetFormatPr defaultRowHeight="15" x14ac:dyDescent="0.25"/>
  <cols>
    <col min="1" max="1" width="3.85546875" customWidth="1"/>
    <col min="2" max="2" width="25.7109375" customWidth="1"/>
    <col min="3" max="4" width="21.28515625" customWidth="1"/>
    <col min="5" max="5" width="22.28515625" customWidth="1"/>
    <col min="6" max="6" width="65.7109375" customWidth="1"/>
    <col min="7" max="7" width="12.7109375" customWidth="1"/>
    <col min="8" max="8" width="14.42578125" customWidth="1"/>
    <col min="9" max="9" width="20" customWidth="1"/>
    <col min="10" max="10" width="17.7109375" customWidth="1"/>
  </cols>
  <sheetData>
    <row r="1" spans="1:16" ht="28.9" customHeight="1" x14ac:dyDescent="0.25">
      <c r="A1" s="26" t="s">
        <v>3</v>
      </c>
      <c r="B1" s="26"/>
      <c r="C1" s="26"/>
      <c r="D1" s="26"/>
      <c r="E1" s="26"/>
      <c r="F1" s="26"/>
      <c r="G1" s="26"/>
      <c r="H1" s="26"/>
      <c r="I1" s="26"/>
      <c r="J1" s="26"/>
    </row>
    <row r="2" spans="1:16" ht="15" customHeight="1" x14ac:dyDescent="0.25">
      <c r="J2" s="2"/>
      <c r="K2" s="1"/>
      <c r="L2" s="1"/>
      <c r="M2" s="1"/>
      <c r="N2" s="1"/>
      <c r="O2" s="1"/>
      <c r="P2" s="1"/>
    </row>
    <row r="3" spans="1:16" ht="15" customHeight="1" x14ac:dyDescent="0.25">
      <c r="A3" s="27" t="s">
        <v>0</v>
      </c>
      <c r="B3" s="27" t="s">
        <v>4</v>
      </c>
      <c r="C3" s="27" t="s">
        <v>5</v>
      </c>
      <c r="D3" s="27" t="s">
        <v>6</v>
      </c>
      <c r="E3" s="27" t="s">
        <v>7</v>
      </c>
      <c r="F3" s="27" t="s">
        <v>8</v>
      </c>
      <c r="G3" s="27" t="s">
        <v>38</v>
      </c>
      <c r="H3" s="27" t="s">
        <v>9</v>
      </c>
      <c r="I3" s="27"/>
      <c r="J3" s="27"/>
      <c r="K3" s="1"/>
      <c r="L3" s="1"/>
      <c r="M3" s="1"/>
      <c r="N3" s="1"/>
      <c r="O3" s="1"/>
      <c r="P3" s="1"/>
    </row>
    <row r="4" spans="1:16" ht="70.5" customHeight="1" x14ac:dyDescent="0.25">
      <c r="A4" s="27"/>
      <c r="B4" s="27"/>
      <c r="C4" s="27"/>
      <c r="D4" s="27"/>
      <c r="E4" s="27"/>
      <c r="F4" s="27"/>
      <c r="G4" s="27"/>
      <c r="H4" s="4" t="s">
        <v>57</v>
      </c>
      <c r="I4" s="4" t="s">
        <v>58</v>
      </c>
      <c r="J4" s="4" t="s">
        <v>59</v>
      </c>
    </row>
    <row r="5" spans="1:16" ht="102" x14ac:dyDescent="0.25">
      <c r="A5" s="3" t="s">
        <v>1</v>
      </c>
      <c r="B5" s="16" t="s">
        <v>39</v>
      </c>
      <c r="C5" s="16" t="s">
        <v>60</v>
      </c>
      <c r="D5" s="16" t="s">
        <v>62</v>
      </c>
      <c r="E5" s="16" t="s">
        <v>56</v>
      </c>
      <c r="F5" s="17" t="s">
        <v>61</v>
      </c>
      <c r="G5" s="17" t="s">
        <v>87</v>
      </c>
      <c r="H5" s="10">
        <v>6912</v>
      </c>
      <c r="I5" s="10">
        <v>6912</v>
      </c>
      <c r="J5" s="10">
        <v>6912</v>
      </c>
    </row>
    <row r="6" spans="1:16" ht="151.5" customHeight="1" x14ac:dyDescent="0.25">
      <c r="A6" s="14" t="s">
        <v>2</v>
      </c>
      <c r="B6" s="7" t="s">
        <v>40</v>
      </c>
      <c r="C6" s="7" t="s">
        <v>85</v>
      </c>
      <c r="D6" s="7" t="s">
        <v>73</v>
      </c>
      <c r="E6" s="7" t="s">
        <v>10</v>
      </c>
      <c r="F6" s="6" t="s">
        <v>11</v>
      </c>
      <c r="G6" s="5" t="s">
        <v>86</v>
      </c>
      <c r="H6" s="5">
        <v>67562</v>
      </c>
      <c r="I6" s="5">
        <v>67373</v>
      </c>
      <c r="J6" s="5">
        <v>67373</v>
      </c>
    </row>
    <row r="7" spans="1:16" ht="51" x14ac:dyDescent="0.25">
      <c r="A7" s="14" t="s">
        <v>22</v>
      </c>
      <c r="B7" s="7" t="s">
        <v>41</v>
      </c>
      <c r="C7" s="7" t="s">
        <v>72</v>
      </c>
      <c r="D7" s="7" t="s">
        <v>74</v>
      </c>
      <c r="E7" s="7" t="s">
        <v>12</v>
      </c>
      <c r="F7" s="4" t="s">
        <v>13</v>
      </c>
      <c r="G7" s="5" t="s">
        <v>88</v>
      </c>
      <c r="H7" s="5">
        <v>932</v>
      </c>
      <c r="I7" s="5">
        <v>932</v>
      </c>
      <c r="J7" s="5">
        <v>932</v>
      </c>
    </row>
    <row r="8" spans="1:16" ht="54.95" customHeight="1" x14ac:dyDescent="0.25">
      <c r="A8" s="28">
        <v>4</v>
      </c>
      <c r="B8" s="32" t="s">
        <v>42</v>
      </c>
      <c r="C8" s="33">
        <v>179</v>
      </c>
      <c r="D8" s="34">
        <v>7.6999999999999999E-2</v>
      </c>
      <c r="E8" s="32" t="s">
        <v>14</v>
      </c>
      <c r="F8" s="19" t="s">
        <v>15</v>
      </c>
      <c r="G8" s="30" t="s">
        <v>89</v>
      </c>
      <c r="H8" s="12">
        <v>2792</v>
      </c>
      <c r="I8" s="12">
        <v>2506</v>
      </c>
      <c r="J8" s="12">
        <v>2506</v>
      </c>
    </row>
    <row r="9" spans="1:16" ht="27" hidden="1" customHeight="1" x14ac:dyDescent="0.25">
      <c r="A9" s="29"/>
      <c r="B9" s="32"/>
      <c r="C9" s="33"/>
      <c r="D9" s="34"/>
      <c r="E9" s="32"/>
      <c r="F9" s="20" t="s">
        <v>16</v>
      </c>
      <c r="G9" s="31"/>
      <c r="H9" s="11">
        <v>3800</v>
      </c>
      <c r="I9" s="11">
        <v>3615</v>
      </c>
      <c r="J9" s="11">
        <v>3615</v>
      </c>
    </row>
    <row r="10" spans="1:16" ht="123.95" customHeight="1" x14ac:dyDescent="0.25">
      <c r="A10" s="18">
        <v>5</v>
      </c>
      <c r="B10" s="21" t="s">
        <v>17</v>
      </c>
      <c r="C10" s="21" t="s">
        <v>75</v>
      </c>
      <c r="D10" s="21" t="s">
        <v>76</v>
      </c>
      <c r="E10" s="21" t="s">
        <v>18</v>
      </c>
      <c r="F10" s="22" t="s">
        <v>90</v>
      </c>
      <c r="G10" s="24" t="s">
        <v>92</v>
      </c>
      <c r="H10" s="23">
        <v>14328</v>
      </c>
      <c r="I10" s="23">
        <v>14328</v>
      </c>
      <c r="J10" s="23">
        <v>14328</v>
      </c>
    </row>
    <row r="11" spans="1:16" ht="63.75" x14ac:dyDescent="0.25">
      <c r="A11" s="14" t="s">
        <v>23</v>
      </c>
      <c r="B11" s="9" t="s">
        <v>19</v>
      </c>
      <c r="C11" s="14" t="s">
        <v>20</v>
      </c>
      <c r="D11" s="15">
        <v>3.9</v>
      </c>
      <c r="E11" s="9" t="s">
        <v>21</v>
      </c>
      <c r="F11" s="4" t="s">
        <v>63</v>
      </c>
      <c r="G11" s="12">
        <v>1798.38</v>
      </c>
      <c r="H11" s="12">
        <v>183665</v>
      </c>
      <c r="I11" s="13">
        <v>190094</v>
      </c>
      <c r="J11" s="12">
        <v>196935</v>
      </c>
    </row>
    <row r="12" spans="1:16" ht="76.5" x14ac:dyDescent="0.25">
      <c r="A12" s="14" t="s">
        <v>29</v>
      </c>
      <c r="B12" s="9" t="s">
        <v>44</v>
      </c>
      <c r="C12" s="14" t="s">
        <v>77</v>
      </c>
      <c r="D12" s="15">
        <f>C12/229860*100</f>
        <v>0.12616375184895154</v>
      </c>
      <c r="E12" s="9" t="s">
        <v>24</v>
      </c>
      <c r="F12" s="4" t="s">
        <v>25</v>
      </c>
      <c r="G12" s="12">
        <f>H12/C12/12*1000</f>
        <v>8566.954022988506</v>
      </c>
      <c r="H12" s="12">
        <v>29813</v>
      </c>
      <c r="I12" s="12">
        <v>32794.300000000003</v>
      </c>
      <c r="J12" s="12">
        <v>24932</v>
      </c>
    </row>
    <row r="13" spans="1:16" ht="102" x14ac:dyDescent="0.25">
      <c r="A13" s="14" t="s">
        <v>30</v>
      </c>
      <c r="B13" s="9" t="s">
        <v>43</v>
      </c>
      <c r="C13" s="14" t="s">
        <v>26</v>
      </c>
      <c r="D13" s="15">
        <f>C13/229860*100</f>
        <v>1.3921517445401549E-2</v>
      </c>
      <c r="E13" s="9" t="s">
        <v>27</v>
      </c>
      <c r="F13" s="4" t="s">
        <v>28</v>
      </c>
      <c r="G13" s="12">
        <v>1588.54</v>
      </c>
      <c r="H13" s="12">
        <v>610</v>
      </c>
      <c r="I13" s="12">
        <v>622.29999999999995</v>
      </c>
      <c r="J13" s="12">
        <v>639.1</v>
      </c>
    </row>
    <row r="14" spans="1:16" ht="140.25" x14ac:dyDescent="0.25">
      <c r="A14" s="9" t="s">
        <v>47</v>
      </c>
      <c r="B14" s="7" t="s">
        <v>31</v>
      </c>
      <c r="C14" s="7" t="s">
        <v>64</v>
      </c>
      <c r="D14" s="7" t="s">
        <v>69</v>
      </c>
      <c r="E14" s="7" t="s">
        <v>32</v>
      </c>
      <c r="F14" s="6" t="s">
        <v>55</v>
      </c>
      <c r="G14" s="6" t="s">
        <v>78</v>
      </c>
      <c r="H14" s="5">
        <v>9003.4</v>
      </c>
      <c r="I14" s="5">
        <v>5845</v>
      </c>
      <c r="J14" s="5">
        <v>6576</v>
      </c>
    </row>
    <row r="15" spans="1:16" ht="127.5" x14ac:dyDescent="0.25">
      <c r="A15" s="9" t="s">
        <v>48</v>
      </c>
      <c r="B15" s="7" t="s">
        <v>33</v>
      </c>
      <c r="C15" s="7" t="s">
        <v>65</v>
      </c>
      <c r="D15" s="7" t="s">
        <v>70</v>
      </c>
      <c r="E15" s="7" t="s">
        <v>34</v>
      </c>
      <c r="F15" s="6" t="s">
        <v>54</v>
      </c>
      <c r="G15" s="5" t="s">
        <v>79</v>
      </c>
      <c r="H15" s="5">
        <v>70610</v>
      </c>
      <c r="I15" s="5">
        <v>68649</v>
      </c>
      <c r="J15" s="5">
        <v>39228</v>
      </c>
    </row>
    <row r="16" spans="1:16" ht="38.25" hidden="1" x14ac:dyDescent="0.25">
      <c r="A16" s="9" t="s">
        <v>35</v>
      </c>
      <c r="B16" s="7" t="s">
        <v>46</v>
      </c>
      <c r="C16" s="7" t="s">
        <v>1</v>
      </c>
      <c r="D16" s="7" t="s">
        <v>45</v>
      </c>
      <c r="E16" s="7" t="s">
        <v>36</v>
      </c>
      <c r="F16" s="6" t="s">
        <v>37</v>
      </c>
      <c r="G16" s="6">
        <v>402666</v>
      </c>
      <c r="H16" s="5">
        <v>1208</v>
      </c>
      <c r="I16" s="5">
        <v>1208</v>
      </c>
      <c r="J16" s="5">
        <v>1208</v>
      </c>
    </row>
    <row r="17" spans="1:10" ht="65.45" customHeight="1" x14ac:dyDescent="0.25">
      <c r="A17" s="9" t="s">
        <v>49</v>
      </c>
      <c r="B17" s="7" t="s">
        <v>50</v>
      </c>
      <c r="C17" s="7" t="s">
        <v>66</v>
      </c>
      <c r="D17" s="7" t="s">
        <v>66</v>
      </c>
      <c r="E17" s="7" t="s">
        <v>51</v>
      </c>
      <c r="F17" s="6" t="s">
        <v>53</v>
      </c>
      <c r="G17" s="6" t="s">
        <v>80</v>
      </c>
      <c r="H17" s="5">
        <v>0</v>
      </c>
      <c r="I17" s="5">
        <v>1269</v>
      </c>
      <c r="J17" s="5">
        <v>1268</v>
      </c>
    </row>
    <row r="18" spans="1:10" ht="69.95" customHeight="1" x14ac:dyDescent="0.25">
      <c r="A18" s="9">
        <v>12</v>
      </c>
      <c r="B18" s="7" t="s">
        <v>52</v>
      </c>
      <c r="C18" s="7" t="s">
        <v>2</v>
      </c>
      <c r="D18" s="7" t="s">
        <v>71</v>
      </c>
      <c r="E18" s="7" t="s">
        <v>51</v>
      </c>
      <c r="F18" s="6" t="s">
        <v>53</v>
      </c>
      <c r="G18" s="6" t="s">
        <v>81</v>
      </c>
      <c r="H18" s="5">
        <v>2492</v>
      </c>
      <c r="I18" s="5">
        <v>1254</v>
      </c>
      <c r="J18" s="5">
        <v>0</v>
      </c>
    </row>
    <row r="19" spans="1:10" ht="102.95" customHeight="1" x14ac:dyDescent="0.25">
      <c r="A19" s="9" t="s">
        <v>68</v>
      </c>
      <c r="B19" s="7" t="s">
        <v>67</v>
      </c>
      <c r="C19" s="7" t="s">
        <v>82</v>
      </c>
      <c r="D19" s="7" t="s">
        <v>83</v>
      </c>
      <c r="E19" s="7" t="s">
        <v>32</v>
      </c>
      <c r="F19" s="6" t="s">
        <v>91</v>
      </c>
      <c r="G19" s="6" t="s">
        <v>84</v>
      </c>
      <c r="H19" s="5">
        <v>5465</v>
      </c>
      <c r="I19" s="5">
        <v>7931</v>
      </c>
      <c r="J19" s="5">
        <v>100</v>
      </c>
    </row>
    <row r="20" spans="1:10" ht="62.45" customHeight="1" x14ac:dyDescent="0.25">
      <c r="B20" s="25" t="s">
        <v>93</v>
      </c>
      <c r="C20" s="25"/>
      <c r="D20" s="25"/>
      <c r="E20" s="25"/>
      <c r="F20" s="25"/>
    </row>
    <row r="23" spans="1:10" x14ac:dyDescent="0.25">
      <c r="D23" s="8"/>
    </row>
    <row r="24" spans="1:10" x14ac:dyDescent="0.25">
      <c r="D24" s="8"/>
    </row>
    <row r="25" spans="1:10" x14ac:dyDescent="0.25">
      <c r="D25" s="8"/>
    </row>
    <row r="26" spans="1:10" x14ac:dyDescent="0.25">
      <c r="D26" s="8"/>
    </row>
  </sheetData>
  <mergeCells count="16">
    <mergeCell ref="B20:F20"/>
    <mergeCell ref="A1:J1"/>
    <mergeCell ref="A3:A4"/>
    <mergeCell ref="C3:C4"/>
    <mergeCell ref="B3:B4"/>
    <mergeCell ref="H3:J3"/>
    <mergeCell ref="G3:G4"/>
    <mergeCell ref="F3:F4"/>
    <mergeCell ref="E3:E4"/>
    <mergeCell ref="D3:D4"/>
    <mergeCell ref="A8:A9"/>
    <mergeCell ref="G8:G9"/>
    <mergeCell ref="B8:B9"/>
    <mergeCell ref="C8:C9"/>
    <mergeCell ref="D8:D9"/>
    <mergeCell ref="E8:E9"/>
  </mergeCells>
  <phoneticPr fontId="6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Сотрудник</cp:lastModifiedBy>
  <cp:lastPrinted>2020-11-25T14:16:32Z</cp:lastPrinted>
  <dcterms:created xsi:type="dcterms:W3CDTF">2017-12-11T14:03:53Z</dcterms:created>
  <dcterms:modified xsi:type="dcterms:W3CDTF">2020-12-03T13:42:56Z</dcterms:modified>
</cp:coreProperties>
</file>